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8562064d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36aa24538dfd4c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EF3F5"/>
      </x:patternFill>
    </x:fill>
    <x:fill>
      <x:patternFill patternType="solid">
        <x:fgColor rgb="FF18354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7B2D1D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4e83a65654354" /><Relationship Type="http://schemas.openxmlformats.org/officeDocument/2006/relationships/theme" Target="/xl/theme/theme1.xml" Id="R4c46ae897b0a4638" /><Relationship Type="http://schemas.openxmlformats.org/officeDocument/2006/relationships/sharedStrings" Target="/xl/sharedStrings.xml" Id="R5b08ea88c89d4fde" /><Relationship Type="http://schemas.openxmlformats.org/officeDocument/2006/relationships/worksheet" Target="/xl/worksheets/sheet1.xml" Id="R36aa24538dfd4c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20" hidden="0" customWidth="1"/>
    <x:col min="4" max="4" width="20" hidden="0" customWidth="1"/>
    <x:col min="5" max="5" width="38" hidden="0" customWidth="1"/>
    <x:col min="6" max="6" width="32" hidden="0" customWidth="1"/>
    <x:col min="7" max="7" width="25" hidden="0" customWidth="1"/>
    <x:col min="8" max="8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4" t="str">
        <x:v>Leader weekly time plan</x:v>
      </x:c>
      <x:c r="B2" s="5"/>
      <x:c r="C2" s="5"/>
      <x:c r="D2" s="5"/>
      <x:c r="E2" s="5"/>
      <x:c r="F2" s="5"/>
      <x:c r="G2" s="5"/>
      <x:c r="H2" s="5"/>
    </x:row>
    <x:row r="3" ht="24" customHeight="1">
      <x:c r="A3" s="6" t="str">
        <x:v>Plan recurring leadership work for one week. Review fit with actual role requirements.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Weekly hours available for this work</x:v>
      </x:c>
      <x:c r="B5" s="8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 t="str">
        <x:v>Planned weekly hours</x:v>
      </x:c>
      <x:c r="B7" s="9" t="str">
        <x:f>IF(SUM(H11:H22)&gt;0,"Review inputs",IF(COUNTA(A11:A22)=0,"",SUM(D11:D22)/60))</x:f>
      </x:c>
      <x:c r="C7" s="2"/>
      <x:c r="D7" s="2"/>
      <x:c r="E7" s="2"/>
      <x:c r="F7" s="2"/>
      <x:c r="G7" s="2"/>
      <x:c r="H7" s="2"/>
    </x:row>
    <x:row r="8" ht="24" customHeight="1">
      <x:c r="A8" s="2" t="str">
        <x:v>Hours not allocated</x:v>
      </x:c>
      <x:c r="B8" s="9" t="str">
        <x:f>IF(NOT(ISNUMBER(B5)),"Enter available hours",IF(B5&lt;0,"Check available hours",IF(ISNUMBER(B7),B5-B7,"Enter valid activities")))</x:f>
        <x:v>Enter available hours</x:v>
      </x:c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34" customHeight="1">
      <x:c r="A10" s="13" t="str">
        <x:v>Activity</x:v>
      </x:c>
      <x:c r="B10" s="13" t="str">
        <x:v>Times per week</x:v>
      </x:c>
      <x:c r="C10" s="13" t="str">
        <x:v>Minutes each</x:v>
      </x:c>
      <x:c r="D10" s="13" t="str">
        <x:v>Weekly minutes</x:v>
      </x:c>
      <x:c r="E10" s="13" t="str">
        <x:v>Purpose / work supported</x:v>
      </x:c>
      <x:c r="F10" s="13" t="str">
        <x:v>Retain / change / decision</x:v>
      </x:c>
      <x:c r="G10" s="13" t="str">
        <x:v>Input to check</x:v>
      </x:c>
      <x:c r="H10" s="13" t="str">
        <x:v>Input issues</x:v>
      </x:c>
    </x:row>
    <x:row r="11" ht="32" customHeight="1">
      <x:c r="A11" s="8"/>
      <x:c r="B11" s="8"/>
      <x:c r="C11" s="8"/>
      <x:c r="D11" s="9" t="str">
        <x:f>IF(A11="","",IF(G11&lt;&gt;"","Check input",B11*C11))</x:f>
      </x:c>
      <x:c r="E11" s="14"/>
      <x:c r="F11" s="14"/>
      <x:c r="G11" s="15" t="str">
        <x:f>IF(COUNTA(A11:C11)+COUNTA(E11:F11)=0,"",IF(A11="","Activity",IF(OR(NOT(ISNUMBER(B11)),B11&lt;0,B11&lt;&gt;INT(B11)),"Whole occurrences",IF(OR(NOT(ISNUMBER(C11)),C11&lt;0),"Minutes each",IF(E11="","Purpose","")))))</x:f>
      </x:c>
      <x:c r="H11" s="15" t="str">
        <x:f>IF(COUNTA(A11:C11)+COUNTA(E11:F11)=0,"",IF(G11="",0,1))</x:f>
      </x:c>
    </x:row>
    <x:row r="12" ht="32" customHeight="1">
      <x:c r="A12" s="8"/>
      <x:c r="B12" s="8"/>
      <x:c r="C12" s="8"/>
      <x:c r="D12" s="9" t="str">
        <x:f>IF(A12="","",IF(G12&lt;&gt;"","Check input",B12*C12))</x:f>
      </x:c>
      <x:c r="E12" s="14"/>
      <x:c r="F12" s="14"/>
      <x:c r="G12" s="15" t="str">
        <x:f>IF(COUNTA(A12:C12)+COUNTA(E12:F12)=0,"",IF(A12="","Activity",IF(OR(NOT(ISNUMBER(B12)),B12&lt;0,B12&lt;&gt;INT(B12)),"Whole occurrences",IF(OR(NOT(ISNUMBER(C12)),C12&lt;0),"Minutes each",IF(E12="","Purpose","")))))</x:f>
      </x:c>
      <x:c r="H12" s="15" t="str">
        <x:f>IF(COUNTA(A12:C12)+COUNTA(E12:F12)=0,"",IF(G12="",0,1))</x:f>
      </x:c>
    </x:row>
    <x:row r="13" ht="32" customHeight="1">
      <x:c r="A13" s="8"/>
      <x:c r="B13" s="8"/>
      <x:c r="C13" s="8"/>
      <x:c r="D13" s="9" t="str">
        <x:f>IF(A13="","",IF(G13&lt;&gt;"","Check input",B13*C13))</x:f>
      </x:c>
      <x:c r="E13" s="14"/>
      <x:c r="F13" s="14"/>
      <x:c r="G13" s="15" t="str">
        <x:f>IF(COUNTA(A13:C13)+COUNTA(E13:F13)=0,"",IF(A13="","Activity",IF(OR(NOT(ISNUMBER(B13)),B13&lt;0,B13&lt;&gt;INT(B13)),"Whole occurrences",IF(OR(NOT(ISNUMBER(C13)),C13&lt;0),"Minutes each",IF(E13="","Purpose","")))))</x:f>
      </x:c>
      <x:c r="H13" s="15" t="str">
        <x:f>IF(COUNTA(A13:C13)+COUNTA(E13:F13)=0,"",IF(G13="",0,1))</x:f>
      </x:c>
    </x:row>
    <x:row r="14" ht="32" customHeight="1">
      <x:c r="A14" s="8"/>
      <x:c r="B14" s="8"/>
      <x:c r="C14" s="8"/>
      <x:c r="D14" s="9" t="str">
        <x:f>IF(A14="","",IF(G14&lt;&gt;"","Check input",B14*C14))</x:f>
      </x:c>
      <x:c r="E14" s="14"/>
      <x:c r="F14" s="14"/>
      <x:c r="G14" s="15" t="str">
        <x:f>IF(COUNTA(A14:C14)+COUNTA(E14:F14)=0,"",IF(A14="","Activity",IF(OR(NOT(ISNUMBER(B14)),B14&lt;0,B14&lt;&gt;INT(B14)),"Whole occurrences",IF(OR(NOT(ISNUMBER(C14)),C14&lt;0),"Minutes each",IF(E14="","Purpose","")))))</x:f>
      </x:c>
      <x:c r="H14" s="15" t="str">
        <x:f>IF(COUNTA(A14:C14)+COUNTA(E14:F14)=0,"",IF(G14="",0,1))</x:f>
      </x:c>
    </x:row>
    <x:row r="15" ht="32" customHeight="1">
      <x:c r="A15" s="8"/>
      <x:c r="B15" s="8"/>
      <x:c r="C15" s="8"/>
      <x:c r="D15" s="9" t="str">
        <x:f>IF(A15="","",IF(G15&lt;&gt;"","Check input",B15*C15))</x:f>
      </x:c>
      <x:c r="E15" s="14"/>
      <x:c r="F15" s="14"/>
      <x:c r="G15" s="15" t="str">
        <x:f>IF(COUNTA(A15:C15)+COUNTA(E15:F15)=0,"",IF(A15="","Activity",IF(OR(NOT(ISNUMBER(B15)),B15&lt;0,B15&lt;&gt;INT(B15)),"Whole occurrences",IF(OR(NOT(ISNUMBER(C15)),C15&lt;0),"Minutes each",IF(E15="","Purpose","")))))</x:f>
      </x:c>
      <x:c r="H15" s="15" t="str">
        <x:f>IF(COUNTA(A15:C15)+COUNTA(E15:F15)=0,"",IF(G15="",0,1))</x:f>
      </x:c>
    </x:row>
    <x:row r="16" ht="32" customHeight="1">
      <x:c r="A16" s="8"/>
      <x:c r="B16" s="8"/>
      <x:c r="C16" s="8"/>
      <x:c r="D16" s="9" t="str">
        <x:f>IF(A16="","",IF(G16&lt;&gt;"","Check input",B16*C16))</x:f>
      </x:c>
      <x:c r="E16" s="14"/>
      <x:c r="F16" s="14"/>
      <x:c r="G16" s="15" t="str">
        <x:f>IF(COUNTA(A16:C16)+COUNTA(E16:F16)=0,"",IF(A16="","Activity",IF(OR(NOT(ISNUMBER(B16)),B16&lt;0,B16&lt;&gt;INT(B16)),"Whole occurrences",IF(OR(NOT(ISNUMBER(C16)),C16&lt;0),"Minutes each",IF(E16="","Purpose","")))))</x:f>
      </x:c>
      <x:c r="H16" s="15" t="str">
        <x:f>IF(COUNTA(A16:C16)+COUNTA(E16:F16)=0,"",IF(G16="",0,1))</x:f>
      </x:c>
    </x:row>
    <x:row r="17" ht="32" customHeight="1">
      <x:c r="A17" s="8"/>
      <x:c r="B17" s="8"/>
      <x:c r="C17" s="8"/>
      <x:c r="D17" s="9" t="str">
        <x:f>IF(A17="","",IF(G17&lt;&gt;"","Check input",B17*C17))</x:f>
      </x:c>
      <x:c r="E17" s="14"/>
      <x:c r="F17" s="14"/>
      <x:c r="G17" s="15" t="str">
        <x:f>IF(COUNTA(A17:C17)+COUNTA(E17:F17)=0,"",IF(A17="","Activity",IF(OR(NOT(ISNUMBER(B17)),B17&lt;0,B17&lt;&gt;INT(B17)),"Whole occurrences",IF(OR(NOT(ISNUMBER(C17)),C17&lt;0),"Minutes each",IF(E17="","Purpose","")))))</x:f>
      </x:c>
      <x:c r="H17" s="15" t="str">
        <x:f>IF(COUNTA(A17:C17)+COUNTA(E17:F17)=0,"",IF(G17="",0,1))</x:f>
      </x:c>
    </x:row>
    <x:row r="18" ht="32" customHeight="1">
      <x:c r="A18" s="8"/>
      <x:c r="B18" s="8"/>
      <x:c r="C18" s="8"/>
      <x:c r="D18" s="9" t="str">
        <x:f>IF(A18="","",IF(G18&lt;&gt;"","Check input",B18*C18))</x:f>
      </x:c>
      <x:c r="E18" s="14"/>
      <x:c r="F18" s="14"/>
      <x:c r="G18" s="15" t="str">
        <x:f>IF(COUNTA(A18:C18)+COUNTA(E18:F18)=0,"",IF(A18="","Activity",IF(OR(NOT(ISNUMBER(B18)),B18&lt;0,B18&lt;&gt;INT(B18)),"Whole occurrences",IF(OR(NOT(ISNUMBER(C18)),C18&lt;0),"Minutes each",IF(E18="","Purpose","")))))</x:f>
      </x:c>
      <x:c r="H18" s="15" t="str">
        <x:f>IF(COUNTA(A18:C18)+COUNTA(E18:F18)=0,"",IF(G18="",0,1))</x:f>
      </x:c>
    </x:row>
    <x:row r="19" ht="32" customHeight="1">
      <x:c r="A19" s="8"/>
      <x:c r="B19" s="8"/>
      <x:c r="C19" s="8"/>
      <x:c r="D19" s="9" t="str">
        <x:f>IF(A19="","",IF(G19&lt;&gt;"","Check input",B19*C19))</x:f>
      </x:c>
      <x:c r="E19" s="14"/>
      <x:c r="F19" s="14"/>
      <x:c r="G19" s="15" t="str">
        <x:f>IF(COUNTA(A19:C19)+COUNTA(E19:F19)=0,"",IF(A19="","Activity",IF(OR(NOT(ISNUMBER(B19)),B19&lt;0,B19&lt;&gt;INT(B19)),"Whole occurrences",IF(OR(NOT(ISNUMBER(C19)),C19&lt;0),"Minutes each",IF(E19="","Purpose","")))))</x:f>
      </x:c>
      <x:c r="H19" s="15" t="str">
        <x:f>IF(COUNTA(A19:C19)+COUNTA(E19:F19)=0,"",IF(G19="",0,1))</x:f>
      </x:c>
    </x:row>
    <x:row r="20" ht="32" customHeight="1">
      <x:c r="A20" s="8"/>
      <x:c r="B20" s="8"/>
      <x:c r="C20" s="8"/>
      <x:c r="D20" s="9" t="str">
        <x:f>IF(A20="","",IF(G20&lt;&gt;"","Check input",B20*C20))</x:f>
      </x:c>
      <x:c r="E20" s="14"/>
      <x:c r="F20" s="14"/>
      <x:c r="G20" s="15" t="str">
        <x:f>IF(COUNTA(A20:C20)+COUNTA(E20:F20)=0,"",IF(A20="","Activity",IF(OR(NOT(ISNUMBER(B20)),B20&lt;0,B20&lt;&gt;INT(B20)),"Whole occurrences",IF(OR(NOT(ISNUMBER(C20)),C20&lt;0),"Minutes each",IF(E20="","Purpose","")))))</x:f>
      </x:c>
      <x:c r="H20" s="15" t="str">
        <x:f>IF(COUNTA(A20:C20)+COUNTA(E20:F20)=0,"",IF(G20="",0,1))</x:f>
      </x:c>
    </x:row>
    <x:row r="21" ht="32" customHeight="1">
      <x:c r="A21" s="8"/>
      <x:c r="B21" s="8"/>
      <x:c r="C21" s="8"/>
      <x:c r="D21" s="9" t="str">
        <x:f>IF(A21="","",IF(G21&lt;&gt;"","Check input",B21*C21))</x:f>
      </x:c>
      <x:c r="E21" s="14"/>
      <x:c r="F21" s="14"/>
      <x:c r="G21" s="15" t="str">
        <x:f>IF(COUNTA(A21:C21)+COUNTA(E21:F21)=0,"",IF(A21="","Activity",IF(OR(NOT(ISNUMBER(B21)),B21&lt;0,B21&lt;&gt;INT(B21)),"Whole occurrences",IF(OR(NOT(ISNUMBER(C21)),C21&lt;0),"Minutes each",IF(E21="","Purpose","")))))</x:f>
      </x:c>
      <x:c r="H21" s="15" t="str">
        <x:f>IF(COUNTA(A21:C21)+COUNTA(E21:F21)=0,"",IF(G21="",0,1))</x:f>
      </x:c>
    </x:row>
    <x:row r="22" ht="32" customHeight="1">
      <x:c r="A22" s="8"/>
      <x:c r="B22" s="8"/>
      <x:c r="C22" s="8"/>
      <x:c r="D22" s="9" t="str">
        <x:f>IF(A22="","",IF(G22&lt;&gt;"","Check input",B22*C22))</x:f>
      </x:c>
      <x:c r="E22" s="14"/>
      <x:c r="F22" s="14"/>
      <x:c r="G22" s="15" t="str">
        <x:f>IF(COUNTA(A22:C22)+COUNTA(E22:F22)=0,"",IF(A22="","Activity",IF(OR(NOT(ISNUMBER(B22)),B22&lt;0,B22&lt;&gt;INT(B22)),"Whole occurrences",IF(OR(NOT(ISNUMBER(C22)),C22&lt;0),"Minutes each",IF(E22="","Purpose","")))))</x:f>
      </x:c>
      <x:c r="H22" s="15" t="str">
        <x:f>IF(COUNTA(A22:C22)+COUNTA(E22:F22)=0,"",IF(G22="",0,1))</x:f>
      </x:c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7" t="str">
        <x:v>AI-assisted editorial planning aid. Keep populated copies in approved internal systems.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7" t="str">
        <x:v>Guide: https://leanleadersplus.com/insights/leader-standard-work-examples</x:v>
      </x:c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</x:sheetData>
  <x:conditionalFormatting sqref="G11:G22">
    <x:cfRule type="cellIs" dxfId="0" priority="1" operator="notEqual">
      <x:formula>""</x:formula>
    </x:cfRule>
  </x:conditionalFormatting>
  <x:pageMargins left="0.7" right="0.7" top="0.75" bottom="0.75" header="0.3" footer="0.3"/>
</x:worksheet>
</file>